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latt 1 - Wahrscheinlichkeiten " sheetId="1" r:id="rId4"/>
  </sheets>
</workbook>
</file>

<file path=xl/sharedStrings.xml><?xml version="1.0" encoding="utf-8"?>
<sst xmlns="http://schemas.openxmlformats.org/spreadsheetml/2006/main" uniqueCount="14">
  <si>
    <t>Wahrscheinlichkeiten von Einsturzursachen des World Trade Centers</t>
  </si>
  <si>
    <t>ingenieursmäßiges Szenario</t>
  </si>
  <si>
    <t>#Neuland-Szenario</t>
  </si>
  <si>
    <t>Pfusch-am-Bau Szenario</t>
  </si>
  <si>
    <t>#Neuland &amp; Pfusch-am-Bau</t>
  </si>
  <si>
    <t>verschärftes #Neuland-Szenario</t>
  </si>
  <si>
    <t>P(VKZA)</t>
  </si>
  <si>
    <t>P(VKZAF)</t>
  </si>
  <si>
    <r>
      <rPr>
        <b val="1"/>
        <sz val="10"/>
        <color indexed="8"/>
        <rFont val="Helvetica Neue"/>
      </rPr>
      <t>P(</t>
    </r>
    <r>
      <rPr>
        <b val="1"/>
        <u val="single"/>
        <sz val="10"/>
        <color indexed="8"/>
        <rFont val="Helvetica Neue"/>
      </rPr>
      <t>VKZAF</t>
    </r>
    <r>
      <rPr>
        <b val="1"/>
        <sz val="10"/>
        <color indexed="8"/>
        <rFont val="Helvetica Neue"/>
      </rPr>
      <t>)</t>
    </r>
  </si>
  <si>
    <t>P(R | VKZAF)</t>
  </si>
  <si>
    <r>
      <rPr>
        <b val="1"/>
        <sz val="10"/>
        <color indexed="8"/>
        <rFont val="Helvetica Neue"/>
      </rPr>
      <t xml:space="preserve">P(R | </t>
    </r>
    <r>
      <rPr>
        <b val="1"/>
        <u val="single"/>
        <sz val="10"/>
        <color indexed="8"/>
        <rFont val="Helvetica Neue"/>
      </rPr>
      <t>VKZAF</t>
    </r>
    <r>
      <rPr>
        <b val="1"/>
        <sz val="10"/>
        <color indexed="8"/>
        <rFont val="Helvetica Neue"/>
      </rPr>
      <t>)</t>
    </r>
  </si>
  <si>
    <t>P(R)</t>
  </si>
  <si>
    <t>P(VKZAF | R)</t>
  </si>
  <si>
    <r>
      <rPr>
        <b val="1"/>
        <sz val="10"/>
        <color indexed="8"/>
        <rFont val="Helvetica Neue"/>
      </rPr>
      <t>P(</t>
    </r>
    <r>
      <rPr>
        <b val="1"/>
        <u val="single"/>
        <sz val="10"/>
        <color indexed="8"/>
        <rFont val="Helvetica Neue"/>
      </rPr>
      <t>VKZAF</t>
    </r>
    <r>
      <rPr>
        <b val="1"/>
        <sz val="10"/>
        <color indexed="8"/>
        <rFont val="Helvetica Neue"/>
      </rPr>
      <t xml:space="preserve"> | R)</t>
    </r>
  </si>
</sst>
</file>

<file path=xl/styles.xml><?xml version="1.0" encoding="utf-8"?>
<styleSheet xmlns="http://schemas.openxmlformats.org/spreadsheetml/2006/main">
  <numFmts count="11">
    <numFmt numFmtId="0" formatCode="General"/>
    <numFmt numFmtId="59" formatCode="0.0%"/>
    <numFmt numFmtId="60" formatCode="0.000%"/>
    <numFmt numFmtId="61" formatCode="0E+00"/>
    <numFmt numFmtId="62" formatCode="0.000000000000%"/>
    <numFmt numFmtId="63" formatCode="0.0000000000000%"/>
    <numFmt numFmtId="64" formatCode="0.000000%"/>
    <numFmt numFmtId="65" formatCode="0.0000000%"/>
    <numFmt numFmtId="66" formatCode="0.0000000000%"/>
    <numFmt numFmtId="67" formatCode="0.000000000000000%"/>
    <numFmt numFmtId="68" formatCode="0.0E+00"/>
  </numFmts>
  <fonts count="4">
    <font>
      <sz val="10"/>
      <color indexed="8"/>
      <name val="Helvetica Neue"/>
    </font>
    <font>
      <sz val="12"/>
      <color indexed="8"/>
      <name val="Helvetica Neue"/>
    </font>
    <font>
      <b val="1"/>
      <sz val="10"/>
      <color indexed="8"/>
      <name val="Helvetica Neue"/>
    </font>
    <font>
      <b val="1"/>
      <u val="single"/>
      <sz val="10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2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0" fontId="2" fillId="2" borderId="1" applyNumberFormat="0" applyFont="1" applyFill="1" applyBorder="1" applyAlignment="1" applyProtection="0">
      <alignment vertical="top" wrapText="1"/>
    </xf>
    <xf numFmtId="49" fontId="2" fillId="2" borderId="1" applyNumberFormat="1" applyFont="1" applyFill="1" applyBorder="1" applyAlignment="1" applyProtection="0">
      <alignment vertical="top" wrapText="1"/>
    </xf>
    <xf numFmtId="49" fontId="2" fillId="3" borderId="2" applyNumberFormat="1" applyFont="1" applyFill="1" applyBorder="1" applyAlignment="1" applyProtection="0">
      <alignment vertical="top" wrapText="1"/>
    </xf>
    <xf numFmtId="9" fontId="0" borderId="3" applyNumberFormat="1" applyFont="1" applyFill="0" applyBorder="1" applyAlignment="1" applyProtection="0">
      <alignment vertical="top" wrapText="1"/>
    </xf>
    <xf numFmtId="9" fontId="0" borderId="4" applyNumberFormat="1" applyFont="1" applyFill="0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9" fontId="0" borderId="6" applyNumberFormat="1" applyFont="1" applyFill="0" applyBorder="1" applyAlignment="1" applyProtection="0">
      <alignment vertical="top" wrapText="1"/>
    </xf>
    <xf numFmtId="59" fontId="0" borderId="7" applyNumberFormat="1" applyFont="1" applyFill="0" applyBorder="1" applyAlignment="1" applyProtection="0">
      <alignment vertical="top" wrapText="1"/>
    </xf>
    <xf numFmtId="9" fontId="0" borderId="7" applyNumberFormat="1" applyFont="1" applyFill="0" applyBorder="1" applyAlignment="1" applyProtection="0">
      <alignment vertical="top" wrapText="1"/>
    </xf>
    <xf numFmtId="59" fontId="0" borderId="6" applyNumberFormat="1" applyFont="1" applyFill="0" applyBorder="1" applyAlignment="1" applyProtection="0">
      <alignment vertical="top" wrapText="1"/>
    </xf>
    <xf numFmtId="60" fontId="0" borderId="7" applyNumberFormat="1" applyFont="1" applyFill="0" applyBorder="1" applyAlignment="1" applyProtection="0">
      <alignment vertical="top" wrapText="1"/>
    </xf>
    <xf numFmtId="61" fontId="0" borderId="6" applyNumberFormat="1" applyFont="1" applyFill="0" applyBorder="1" applyAlignment="1" applyProtection="0">
      <alignment vertical="top" wrapText="1"/>
    </xf>
    <xf numFmtId="61" fontId="0" borderId="7" applyNumberFormat="1" applyFont="1" applyFill="0" applyBorder="1" applyAlignment="1" applyProtection="0">
      <alignment vertical="top" wrapText="1"/>
    </xf>
    <xf numFmtId="62" fontId="0" borderId="6" applyNumberFormat="1" applyFont="1" applyFill="0" applyBorder="1" applyAlignment="1" applyProtection="0">
      <alignment vertical="top" wrapText="1"/>
    </xf>
    <xf numFmtId="63" fontId="0" borderId="7" applyNumberFormat="1" applyFont="1" applyFill="0" applyBorder="1" applyAlignment="1" applyProtection="0">
      <alignment vertical="top" wrapText="1"/>
    </xf>
    <xf numFmtId="64" fontId="0" borderId="7" applyNumberFormat="1" applyFont="1" applyFill="0" applyBorder="1" applyAlignment="1" applyProtection="0">
      <alignment vertical="top" wrapText="1"/>
    </xf>
    <xf numFmtId="65" fontId="0" borderId="7" applyNumberFormat="1" applyFont="1" applyFill="0" applyBorder="1" applyAlignment="1" applyProtection="0">
      <alignment vertical="top" wrapText="1"/>
    </xf>
    <xf numFmtId="66" fontId="0" borderId="7" applyNumberFormat="1" applyFont="1" applyFill="0" applyBorder="1" applyAlignment="1" applyProtection="0">
      <alignment vertical="top" wrapText="1"/>
    </xf>
    <xf numFmtId="67" fontId="0" borderId="7" applyNumberFormat="1" applyFont="1" applyFill="0" applyBorder="1" applyAlignment="1" applyProtection="0">
      <alignment vertical="top" wrapText="1"/>
    </xf>
    <xf numFmtId="68" fontId="0" borderId="6" applyNumberFormat="1" applyFont="1" applyFill="0" applyBorder="1" applyAlignment="1" applyProtection="0">
      <alignment vertical="top" wrapText="1"/>
    </xf>
    <xf numFmtId="68" fontId="0" borderId="7" applyNumberFormat="1" applyFont="1" applyFill="0" applyBorder="1" applyAlignment="1" applyProtection="0">
      <alignment vertical="top" wrapText="1"/>
    </xf>
    <xf numFmtId="0" fontId="2" fillId="3" borderId="5" applyNumberFormat="0" applyFont="1" applyFill="1" applyBorder="1" applyAlignment="1" applyProtection="0">
      <alignment vertical="top" wrapText="1"/>
    </xf>
    <xf numFmtId="0" fontId="0" borderId="6" applyNumberFormat="0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2:F11"/>
  <sheetViews>
    <sheetView workbookViewId="0" showGridLines="0" defaultGridColor="1">
      <pane topLeftCell="B3" xSplit="1" ySplit="2" activePane="bottomRight" state="frozen"/>
    </sheetView>
  </sheetViews>
  <sheetFormatPr defaultColWidth="16.3333" defaultRowHeight="19.9" customHeight="1" outlineLevelRow="0" outlineLevelCol="0"/>
  <cols>
    <col min="1" max="1" width="16.3516" style="1" customWidth="1"/>
    <col min="2" max="2" width="29.1094" style="1" customWidth="1"/>
    <col min="3" max="3" width="23.7188" style="1" customWidth="1"/>
    <col min="4" max="4" width="21.9141" style="1" customWidth="1"/>
    <col min="5" max="5" width="21.9141" style="1" customWidth="1"/>
    <col min="6" max="6" width="16.0859" style="1" customWidth="1"/>
    <col min="7" max="256" width="16.3516" style="1" customWidth="1"/>
  </cols>
  <sheetData>
    <row r="1" ht="27.65" customHeight="1">
      <c r="A1" t="s" s="2">
        <v>0</v>
      </c>
      <c r="B1" s="2"/>
      <c r="C1" s="2"/>
      <c r="D1" s="2"/>
      <c r="E1" s="2"/>
      <c r="F1" s="2"/>
    </row>
    <row r="2" ht="44.25" customHeight="1">
      <c r="A2" s="3"/>
      <c r="B2" t="s" s="4">
        <v>1</v>
      </c>
      <c r="C2" t="s" s="4">
        <v>2</v>
      </c>
      <c r="D2" t="s" s="4">
        <v>3</v>
      </c>
      <c r="E2" t="s" s="4">
        <v>4</v>
      </c>
      <c r="F2" t="s" s="4">
        <v>5</v>
      </c>
    </row>
    <row r="3" ht="20.25" customHeight="1">
      <c r="A3" t="s" s="5">
        <v>6</v>
      </c>
      <c r="B3" s="6">
        <v>0.95</v>
      </c>
      <c r="C3" s="7">
        <v>0.01</v>
      </c>
      <c r="D3" s="7">
        <v>0.95</v>
      </c>
      <c r="E3" s="7">
        <v>0.01</v>
      </c>
      <c r="F3" s="7">
        <v>0</v>
      </c>
    </row>
    <row r="4" ht="20.05" customHeight="1">
      <c r="A4" t="s" s="8">
        <v>7</v>
      </c>
      <c r="B4" s="9">
        <v>0.92</v>
      </c>
      <c r="C4" s="10">
        <v>0.001</v>
      </c>
      <c r="D4" s="11">
        <v>0.92</v>
      </c>
      <c r="E4" s="10">
        <v>0.001</v>
      </c>
      <c r="F4" s="11">
        <v>0</v>
      </c>
    </row>
    <row r="5" ht="20.05" customHeight="1">
      <c r="A5" t="s" s="8">
        <v>8</v>
      </c>
      <c r="B5" s="9">
        <f>1-B4</f>
        <v>0.07999999999999996</v>
      </c>
      <c r="C5" s="10">
        <f>1-C4</f>
        <v>0.999</v>
      </c>
      <c r="D5" s="11">
        <f>1-D4</f>
        <v>0.07999999999999996</v>
      </c>
      <c r="E5" s="10">
        <f>1-E4</f>
        <v>0.999</v>
      </c>
      <c r="F5" s="11">
        <f>1-F4</f>
        <v>1</v>
      </c>
    </row>
    <row r="6" ht="20.05" customHeight="1">
      <c r="A6" t="s" s="8">
        <v>9</v>
      </c>
      <c r="B6" s="12">
        <v>0.1</v>
      </c>
      <c r="C6" s="13">
        <v>1e-05</v>
      </c>
      <c r="D6" s="10">
        <v>0.1</v>
      </c>
      <c r="E6" s="13">
        <v>1e-05</v>
      </c>
      <c r="F6" s="13">
        <v>1e-05</v>
      </c>
    </row>
    <row r="7" ht="20.05" customHeight="1">
      <c r="A7" t="s" s="8">
        <v>10</v>
      </c>
      <c r="B7" s="14">
        <v>1e-12</v>
      </c>
      <c r="C7" s="15">
        <v>1e-12</v>
      </c>
      <c r="D7" s="15">
        <v>1e-06</v>
      </c>
      <c r="E7" s="15">
        <v>1e-06</v>
      </c>
      <c r="F7" s="15">
        <v>1e-12</v>
      </c>
    </row>
    <row r="8" ht="20.05" customHeight="1">
      <c r="A8" t="s" s="8">
        <v>11</v>
      </c>
      <c r="B8" s="16">
        <f>B6*B4+B7*B5</f>
        <v>0.09200000000008002</v>
      </c>
      <c r="C8" s="17">
        <f>C6*C4+C7*C5</f>
        <v>0.000000010001</v>
      </c>
      <c r="D8" s="18">
        <f>D6*D4+D7*D5</f>
        <v>0.09200008000000001</v>
      </c>
      <c r="E8" s="19">
        <f>E6*E4+E7*E5</f>
        <v>1.009e-06</v>
      </c>
      <c r="F8" s="20">
        <f>F6*F4+F7*F5</f>
        <v>1e-12</v>
      </c>
    </row>
    <row r="9" ht="20.05" customHeight="1">
      <c r="A9" t="s" s="8">
        <v>12</v>
      </c>
      <c r="B9" s="16">
        <f>B6*B4/B8</f>
        <v>0.9999999999991304</v>
      </c>
      <c r="C9" s="17">
        <f>C6*C4/C8</f>
        <v>0.999900109979013</v>
      </c>
      <c r="D9" s="17">
        <f>D6*D4/D8</f>
        <v>0.9999991304355388</v>
      </c>
      <c r="E9" s="21">
        <f>E6*E4/E8</f>
        <v>0.009910802775024779</v>
      </c>
      <c r="F9" s="11">
        <f>F6*F4/F8</f>
        <v>0</v>
      </c>
    </row>
    <row r="10" ht="20.05" customHeight="1">
      <c r="A10" t="s" s="8">
        <v>13</v>
      </c>
      <c r="B10" s="22">
        <f>1-B9</f>
        <v>8.696376951888851e-13</v>
      </c>
      <c r="C10" s="23">
        <f>1-C9</f>
        <v>9.98900209869813e-05</v>
      </c>
      <c r="D10" s="23">
        <f>1-D9</f>
        <v>8.695644612144449e-07</v>
      </c>
      <c r="E10" s="17">
        <f>1-E9</f>
        <v>0.9900891972249752</v>
      </c>
      <c r="F10" s="11">
        <f>1-F9</f>
        <v>1</v>
      </c>
    </row>
    <row r="11" ht="20.05" customHeight="1">
      <c r="A11" s="24"/>
      <c r="B11" s="25"/>
      <c r="C11" s="26"/>
      <c r="D11" s="26"/>
      <c r="E11" s="26"/>
      <c r="F11" s="26"/>
    </row>
  </sheetData>
  <mergeCells count="1">
    <mergeCell ref="A1:F1"/>
  </mergeCells>
  <pageMargins left="0.5" right="0.5" top="0.75" bottom="0.75" header="0.277778" footer="0.277778"/>
  <pageSetup firstPageNumber="1" fitToHeight="1" fitToWidth="1" scale="100" useFirstPageNumber="0" orientation="landscape" pageOrder="downThenOver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